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ДСОИИ\ОБЪЕКТЫ\Стр-во сетей канализации с.Изобильн\2. Закупка\3 квартал 2025\для загрузки\"/>
    </mc:Choice>
  </mc:AlternateContent>
  <xr:revisionPtr revIDLastSave="0" documentId="13_ncr:1_{6E54F9B1-8FCE-4300-AF9D-2D96D80FD738}" xr6:coauthVersionLast="37" xr6:coauthVersionMax="37" xr10:uidLastSave="{00000000-0000-0000-0000-000000000000}"/>
  <bookViews>
    <workbookView xWindow="0" yWindow="0" windowWidth="28800" windowHeight="11625" xr2:uid="{00092399-806E-43BB-BBDB-054534B49B21}"/>
  </bookViews>
  <sheets>
    <sheet name="Лист1" sheetId="2" r:id="rId1"/>
  </sheets>
  <definedNames>
    <definedName name="_xlnm.Print_Area" localSheetId="0">Лист1!$A$1:$D$33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5" i="2"/>
  <c r="C2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Калягина Анна Львовна</author>
  </authors>
  <commentList>
    <comment ref="E5" authorId="0" shapeId="0" xr:uid="{5CBBFA74-6B65-4A88-A1A2-92AEDCB4AB45}">
      <text>
        <r>
          <rPr>
            <b/>
            <sz val="9"/>
            <color indexed="81"/>
            <rFont val="Tahoma"/>
            <family val="2"/>
            <charset val="204"/>
          </rPr>
          <t>Калягина Анна Львовна: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<sst xmlns="http://schemas.openxmlformats.org/spreadsheetml/2006/main" count="34" uniqueCount="34">
  <si>
    <t>Расчет индекса цен на продукцию (затраты, услуги) инвестиционного назначения по видам экономической деятельности (строительства) по Российской Федерации, публикуемых Федеральной службой государственнй статистики для соответствующего периода.</t>
  </si>
  <si>
    <t>Коэффициент</t>
  </si>
  <si>
    <t xml:space="preserve">Итого индекс фактической инфляции: </t>
  </si>
  <si>
    <t>Расчет индекса на период с 2 кв.2023 г. по 3 кв. 2025 г.</t>
  </si>
  <si>
    <t>Период</t>
  </si>
  <si>
    <t>август 2023 / июль 2023</t>
  </si>
  <si>
    <t>июль 2023 / июнь 2023</t>
  </si>
  <si>
    <t>сентябрь 2023 / август 2023</t>
  </si>
  <si>
    <t>октябрь 2023 / сентябрь 2023</t>
  </si>
  <si>
    <t>ноябрь 2023 / октябрь 2023</t>
  </si>
  <si>
    <t>декабрь 2023 / ноябрь 2023</t>
  </si>
  <si>
    <t>июль 2024 / июнь 2024</t>
  </si>
  <si>
    <t>август 2024 / июль 2024</t>
  </si>
  <si>
    <t>сентябрь 2024 / август 2024</t>
  </si>
  <si>
    <t>октябрь 2024 / сентябрь 2024</t>
  </si>
  <si>
    <t>ноябрь 2024 / октябрь 2024</t>
  </si>
  <si>
    <t>декабрь 2024 / ноябрь 2024</t>
  </si>
  <si>
    <t>январь 2024 / декабрь 2023</t>
  </si>
  <si>
    <t>февраль 2024 / январь 2024</t>
  </si>
  <si>
    <t>март 2024 / февраль 2024</t>
  </si>
  <si>
    <t>апрель 2024 / март 2024</t>
  </si>
  <si>
    <t>май 2024 / апрель 2024</t>
  </si>
  <si>
    <t>июнь 2024 / май 2024</t>
  </si>
  <si>
    <t>январь 2025 / декабрь 2024</t>
  </si>
  <si>
    <t>февраль 2025 / январь 2025</t>
  </si>
  <si>
    <t>март 2025 / февраль 2025</t>
  </si>
  <si>
    <t>апрель 2025 / март 2025</t>
  </si>
  <si>
    <t>май 2025 / апрель 2025</t>
  </si>
  <si>
    <t>июнь 2025 / май 2025</t>
  </si>
  <si>
    <t>Индекс инфляции, %</t>
  </si>
  <si>
    <t>Проверил: Главный инженер проекта ООО НПК "Интербизнес-55"</t>
  </si>
  <si>
    <t>Дачаев Р.М.</t>
  </si>
  <si>
    <t>Дачаева Н.</t>
  </si>
  <si>
    <t>Составил: Начальник сметного отдела ООО НПК "Интербизнес-55"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</si>
</sst>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164" fontId="0" fillId="0" borderId="0" xfId="0" applyNumberForma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/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EA4AD-1035-4F80-8EF2-18D9050C9B73}">
  <sheetPr>
    <pageSetUpPr fitToPage="1"/>
  </sheetPr>
  <dimension ref="A1:E33"/>
  <sheetViews>
    <sheetView tabSelected="1" view="pageBreakPreview" topLeftCell="A16" zoomScaleNormal="100" zoomScaleSheetLayoutView="100" workbookViewId="0">
      <selection activeCell="A31" sqref="A31:B31"/>
    </sheetView>
  </sheetViews>
  <sheetFormatPr defaultRowHeight="18.75" x14ac:dyDescent="0.3"/>
  <cols>
    <col min="1" max="1" width="56.42578125" style="1" customWidth="1"/>
    <col min="2" max="2" width="40" style="8" customWidth="1"/>
    <col min="3" max="3" width="30.28515625" style="1" customWidth="1"/>
    <col min="5" max="5" width="31.28515625" bestFit="1" customWidth="1"/>
  </cols>
  <sheetData>
    <row r="1" spans="1:5" ht="84.75" customHeight="1" x14ac:dyDescent="0.25">
      <c r="A1" s="13" t="s">
        <v>0</v>
      </c>
      <c r="B1" s="13"/>
      <c r="C1" s="13"/>
    </row>
    <row r="2" spans="1:5" ht="18.75" customHeight="1" x14ac:dyDescent="0.3">
      <c r="A2" s="14" t="s">
        <v>3</v>
      </c>
      <c r="B2" s="14"/>
      <c r="C2" s="14"/>
    </row>
    <row r="4" spans="1:5" x14ac:dyDescent="0.3">
      <c r="A4" s="3" t="s">
        <v>4</v>
      </c>
      <c r="B4" s="3" t="s">
        <v>29</v>
      </c>
      <c r="C4" s="5" t="s">
        <v>1</v>
      </c>
    </row>
    <row r="5" spans="1:5" ht="21.75" customHeight="1" x14ac:dyDescent="0.3">
      <c r="A5" s="2" t="s">
        <v>6</v>
      </c>
      <c r="B5" s="7">
        <v>101.03</v>
      </c>
      <c r="C5" s="2">
        <f>B5/100</f>
        <v>1.0103</v>
      </c>
      <c r="E5" s="4"/>
    </row>
    <row r="6" spans="1:5" ht="21.75" customHeight="1" x14ac:dyDescent="0.3">
      <c r="A6" s="2" t="s">
        <v>5</v>
      </c>
      <c r="B6" s="7">
        <v>100.73</v>
      </c>
      <c r="C6" s="2">
        <f t="shared" ref="C6:C28" si="0">B6/100</f>
        <v>1.0073000000000001</v>
      </c>
      <c r="E6" s="4"/>
    </row>
    <row r="7" spans="1:5" ht="21.75" customHeight="1" x14ac:dyDescent="0.3">
      <c r="A7" s="2" t="s">
        <v>7</v>
      </c>
      <c r="B7" s="7">
        <v>100.48</v>
      </c>
      <c r="C7" s="2">
        <f t="shared" si="0"/>
        <v>1.0048000000000001</v>
      </c>
    </row>
    <row r="8" spans="1:5" ht="21.75" customHeight="1" x14ac:dyDescent="0.3">
      <c r="A8" s="2" t="s">
        <v>8</v>
      </c>
      <c r="B8" s="7">
        <v>100.57</v>
      </c>
      <c r="C8" s="2">
        <f t="shared" si="0"/>
        <v>1.0057</v>
      </c>
    </row>
    <row r="9" spans="1:5" ht="21.75" customHeight="1" x14ac:dyDescent="0.3">
      <c r="A9" s="2" t="s">
        <v>9</v>
      </c>
      <c r="B9" s="7">
        <v>99.97</v>
      </c>
      <c r="C9" s="2">
        <f t="shared" si="0"/>
        <v>0.99970000000000003</v>
      </c>
    </row>
    <row r="10" spans="1:5" ht="21.75" customHeight="1" x14ac:dyDescent="0.3">
      <c r="A10" s="2" t="s">
        <v>10</v>
      </c>
      <c r="B10" s="7">
        <v>100.61</v>
      </c>
      <c r="C10" s="2">
        <f t="shared" si="0"/>
        <v>1.0061</v>
      </c>
    </row>
    <row r="11" spans="1:5" ht="21.75" customHeight="1" x14ac:dyDescent="0.3">
      <c r="A11" s="2" t="s">
        <v>17</v>
      </c>
      <c r="B11" s="7">
        <v>100.16</v>
      </c>
      <c r="C11" s="2">
        <f t="shared" si="0"/>
        <v>1.0016</v>
      </c>
    </row>
    <row r="12" spans="1:5" ht="21.75" customHeight="1" x14ac:dyDescent="0.3">
      <c r="A12" s="2" t="s">
        <v>18</v>
      </c>
      <c r="B12" s="7">
        <v>100.59</v>
      </c>
      <c r="C12" s="2">
        <f t="shared" si="0"/>
        <v>1.0059</v>
      </c>
    </row>
    <row r="13" spans="1:5" ht="21.75" customHeight="1" x14ac:dyDescent="0.3">
      <c r="A13" s="2" t="s">
        <v>19</v>
      </c>
      <c r="B13" s="7">
        <v>100.14</v>
      </c>
      <c r="C13" s="2">
        <f t="shared" si="0"/>
        <v>1.0014000000000001</v>
      </c>
    </row>
    <row r="14" spans="1:5" ht="21.75" customHeight="1" x14ac:dyDescent="0.3">
      <c r="A14" s="2" t="s">
        <v>20</v>
      </c>
      <c r="B14" s="7">
        <v>100.42</v>
      </c>
      <c r="C14" s="2">
        <f t="shared" si="0"/>
        <v>1.0042</v>
      </c>
    </row>
    <row r="15" spans="1:5" ht="21.75" customHeight="1" x14ac:dyDescent="0.3">
      <c r="A15" s="2" t="s">
        <v>21</v>
      </c>
      <c r="B15" s="7">
        <v>100.47</v>
      </c>
      <c r="C15" s="2">
        <f t="shared" si="0"/>
        <v>1.0046999999999999</v>
      </c>
    </row>
    <row r="16" spans="1:5" ht="21.75" customHeight="1" x14ac:dyDescent="0.3">
      <c r="A16" s="2" t="s">
        <v>22</v>
      </c>
      <c r="B16" s="7">
        <v>100.21</v>
      </c>
      <c r="C16" s="2">
        <f t="shared" si="0"/>
        <v>1.0021</v>
      </c>
    </row>
    <row r="17" spans="1:3" ht="21.75" customHeight="1" x14ac:dyDescent="0.3">
      <c r="A17" s="2" t="s">
        <v>11</v>
      </c>
      <c r="B17" s="7">
        <v>100.45</v>
      </c>
      <c r="C17" s="2">
        <f t="shared" si="0"/>
        <v>1.0044999999999999</v>
      </c>
    </row>
    <row r="18" spans="1:3" ht="21.75" customHeight="1" x14ac:dyDescent="0.3">
      <c r="A18" s="2" t="s">
        <v>12</v>
      </c>
      <c r="B18" s="7">
        <v>100.32</v>
      </c>
      <c r="C18" s="2">
        <f t="shared" si="0"/>
        <v>1.0031999999999999</v>
      </c>
    </row>
    <row r="19" spans="1:3" ht="21.75" customHeight="1" x14ac:dyDescent="0.3">
      <c r="A19" s="2" t="s">
        <v>13</v>
      </c>
      <c r="B19" s="7">
        <v>100.49</v>
      </c>
      <c r="C19" s="2">
        <f t="shared" si="0"/>
        <v>1.0048999999999999</v>
      </c>
    </row>
    <row r="20" spans="1:3" ht="21.75" customHeight="1" x14ac:dyDescent="0.3">
      <c r="A20" s="2" t="s">
        <v>14</v>
      </c>
      <c r="B20" s="7">
        <v>100.64</v>
      </c>
      <c r="C20" s="2">
        <f t="shared" si="0"/>
        <v>1.0064</v>
      </c>
    </row>
    <row r="21" spans="1:3" ht="21.75" customHeight="1" x14ac:dyDescent="0.3">
      <c r="A21" s="2" t="s">
        <v>15</v>
      </c>
      <c r="B21" s="7">
        <v>100.62</v>
      </c>
      <c r="C21" s="2">
        <f t="shared" si="0"/>
        <v>1.0062</v>
      </c>
    </row>
    <row r="22" spans="1:3" ht="21.75" customHeight="1" x14ac:dyDescent="0.3">
      <c r="A22" s="2" t="s">
        <v>16</v>
      </c>
      <c r="B22" s="7">
        <v>100.48</v>
      </c>
      <c r="C22" s="2">
        <f t="shared" si="0"/>
        <v>1.0048000000000001</v>
      </c>
    </row>
    <row r="23" spans="1:3" ht="21.75" customHeight="1" x14ac:dyDescent="0.3">
      <c r="A23" s="2" t="s">
        <v>23</v>
      </c>
      <c r="B23" s="7">
        <v>100.36</v>
      </c>
      <c r="C23" s="2">
        <f t="shared" si="0"/>
        <v>1.0036</v>
      </c>
    </row>
    <row r="24" spans="1:3" ht="21.75" customHeight="1" x14ac:dyDescent="0.3">
      <c r="A24" s="2" t="s">
        <v>24</v>
      </c>
      <c r="B24" s="7">
        <v>99.08</v>
      </c>
      <c r="C24" s="2">
        <f t="shared" si="0"/>
        <v>0.99080000000000001</v>
      </c>
    </row>
    <row r="25" spans="1:3" ht="21.75" customHeight="1" x14ac:dyDescent="0.3">
      <c r="A25" s="2" t="s">
        <v>25</v>
      </c>
      <c r="B25" s="7">
        <v>99.87</v>
      </c>
      <c r="C25" s="2">
        <f t="shared" si="0"/>
        <v>0.99870000000000003</v>
      </c>
    </row>
    <row r="26" spans="1:3" ht="21.75" customHeight="1" x14ac:dyDescent="0.3">
      <c r="A26" s="2" t="s">
        <v>26</v>
      </c>
      <c r="B26" s="7">
        <v>98.37</v>
      </c>
      <c r="C26" s="2">
        <f t="shared" si="0"/>
        <v>0.98370000000000002</v>
      </c>
    </row>
    <row r="27" spans="1:3" ht="21.75" customHeight="1" x14ac:dyDescent="0.3">
      <c r="A27" s="2" t="s">
        <v>27</v>
      </c>
      <c r="B27" s="7">
        <v>101.01</v>
      </c>
      <c r="C27" s="2">
        <f t="shared" si="0"/>
        <v>1.0101</v>
      </c>
    </row>
    <row r="28" spans="1:3" ht="21.75" customHeight="1" x14ac:dyDescent="0.3">
      <c r="A28" s="2" t="s">
        <v>28</v>
      </c>
      <c r="B28" s="7">
        <v>102.25</v>
      </c>
      <c r="C28" s="2">
        <f t="shared" si="0"/>
        <v>1.0225</v>
      </c>
    </row>
    <row r="29" spans="1:3" ht="21.75" customHeight="1" x14ac:dyDescent="0.3">
      <c r="A29" s="12" t="s">
        <v>2</v>
      </c>
      <c r="B29" s="12"/>
      <c r="C29" s="6">
        <f>PRODUCT(C5:C28)</f>
        <v>1.0968808009735083</v>
      </c>
    </row>
    <row r="31" spans="1:3" ht="31.5" customHeight="1" x14ac:dyDescent="0.25">
      <c r="A31" s="15" t="s">
        <v>33</v>
      </c>
      <c r="B31" s="15"/>
      <c r="C31" s="9" t="s">
        <v>32</v>
      </c>
    </row>
    <row r="32" spans="1:3" ht="31.5" customHeight="1" x14ac:dyDescent="0.25">
      <c r="A32" s="10"/>
      <c r="B32" s="10"/>
      <c r="C32" s="11"/>
    </row>
    <row r="33" spans="1:3" ht="15.75" x14ac:dyDescent="0.25">
      <c r="A33" s="16" t="s">
        <v>30</v>
      </c>
      <c r="B33" s="17"/>
      <c r="C33" s="9" t="s">
        <v>31</v>
      </c>
    </row>
  </sheetData>
  <mergeCells count="4">
    <mergeCell ref="A29:B29"/>
    <mergeCell ref="A1:C1"/>
    <mergeCell ref="A2:C2"/>
    <mergeCell ref="A31:B31"/>
  </mergeCells>
  <pageMargins left="0.7" right="0.7" top="0.75" bottom="0.75" header="0.3" footer="0.3"/>
  <pageSetup paperSize="9" scale="64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Новокрещенова Вероника Сергеевна</dc:creator>
  <cp:lastModifiedBy>Калягина Анна Львовна</cp:lastModifiedBy>
  <cp:lastPrinted>2025-12-02T12:00:58Z</cp:lastPrinted>
  <dcterms:created xsi:type="dcterms:W3CDTF">2025-11-12T07:42:52Z</dcterms:created>
  <dcterms:modified xsi:type="dcterms:W3CDTF">2025-12-03T09:04:28Z</dcterms:modified>
</cp:coreProperties>
</file>